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watry.ENVIRO-CARE\Documents\Track\High School\"/>
    </mc:Choice>
  </mc:AlternateContent>
  <bookViews>
    <workbookView minimized="1" xWindow="0" yWindow="0" windowWidth="19176" windowHeight="8556" tabRatio="788"/>
  </bookViews>
  <sheets>
    <sheet name="Calendar" sheetId="14" r:id="rId1"/>
  </sheets>
  <definedNames>
    <definedName name="Calendar10Month">Calendar!#REF!</definedName>
    <definedName name="Calendar10MonthOption">MATCH(Calendar10Month,Months,0)</definedName>
    <definedName name="Calendar10Year">Calendar!#REF!</definedName>
    <definedName name="Calendar11Month">Calendar!#REF!</definedName>
    <definedName name="Calendar11MonthOption">MATCH(Calendar11Month,Months,0)</definedName>
    <definedName name="Calendar11Year">Calendar!#REF!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Calendar!#REF!</definedName>
    <definedName name="Calendar3MonthOption">MATCH(Calendar3Month,Months,0)</definedName>
    <definedName name="Calendar3Year">Calendar!#REF!</definedName>
    <definedName name="Calendar4Month">Calendar!#REF!</definedName>
    <definedName name="Calendar4MonthOption">MATCH(Calendar4Month,Months,0)</definedName>
    <definedName name="Calendar4Year">Calendar!#REF!</definedName>
    <definedName name="Calendar5Month">Calendar!#REF!</definedName>
    <definedName name="Calendar5MonthOption">MATCH(Calendar5Month,Months,0)</definedName>
    <definedName name="Calendar5Year">Calendar!#REF!</definedName>
    <definedName name="Calendar6Month">Calendar!#REF!</definedName>
    <definedName name="Calendar6MonthOption">MATCH(Calendar6Month,Months,0)</definedName>
    <definedName name="Calendar6Year">Calendar!#REF!</definedName>
    <definedName name="Calendar7Month">Calendar!#REF!</definedName>
    <definedName name="Calendar7MonthOption">MATCH(Calendar7Month,Months,0)</definedName>
    <definedName name="Calendar7Year">Calendar!#REF!</definedName>
    <definedName name="Calendar8Month">Calendar!#REF!</definedName>
    <definedName name="Calendar8MonthOption">MATCH(Calendar8Month,Months,0)</definedName>
    <definedName name="Calendar8Year">Calendar!#REF!</definedName>
    <definedName name="Calendar9Month">Calendar!#REF!</definedName>
    <definedName name="Calendar9MonthOption">MATCH(Calendar9Month,Months,0)</definedName>
    <definedName name="Calendar9Year">Calendar!#REF!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Calendar!$B$1:$I$28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F19" i="14" l="1"/>
  <c r="H19" i="14"/>
  <c r="G19" i="14"/>
  <c r="B19" i="14"/>
  <c r="E19" i="14"/>
  <c r="D19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G21" i="14"/>
  <c r="H21" i="14"/>
</calcChain>
</file>

<file path=xl/sharedStrings.xml><?xml version="1.0" encoding="utf-8"?>
<sst xmlns="http://schemas.openxmlformats.org/spreadsheetml/2006/main" count="43" uniqueCount="28">
  <si>
    <t>Notes:</t>
  </si>
  <si>
    <t>MONDAY</t>
  </si>
  <si>
    <t>April</t>
  </si>
  <si>
    <t>Conf Relay at Badger</t>
  </si>
  <si>
    <t>Milw Luth Invite</t>
  </si>
  <si>
    <t>Central</t>
  </si>
  <si>
    <t>Fort Atkinson</t>
  </si>
  <si>
    <t>Conf at Burlington</t>
  </si>
  <si>
    <t>Central Invite</t>
  </si>
  <si>
    <t>NBW</t>
  </si>
  <si>
    <t>E and I</t>
  </si>
  <si>
    <t>A and C</t>
  </si>
  <si>
    <t>A and B</t>
  </si>
  <si>
    <t>F and I</t>
  </si>
  <si>
    <t>D</t>
  </si>
  <si>
    <t>D and I</t>
  </si>
  <si>
    <t>A and I</t>
  </si>
  <si>
    <t xml:space="preserve">E </t>
  </si>
  <si>
    <t>I and easy 50 m strides on turf</t>
  </si>
  <si>
    <t>Boys Round Lake girls I and C</t>
  </si>
  <si>
    <t>A and H</t>
  </si>
  <si>
    <t>A and F</t>
  </si>
  <si>
    <t xml:space="preserve">I </t>
  </si>
  <si>
    <t>G</t>
  </si>
  <si>
    <t>A and E</t>
  </si>
  <si>
    <t>Boys Wilmot         Girls F</t>
  </si>
  <si>
    <t>Regional at Badger</t>
  </si>
  <si>
    <t xml:space="preserve">Sectional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</si>
</sst>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14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4" fontId="9" fillId="0" borderId="9" applyFill="0" applyProtection="0">
      <alignment horizontal="left" vertical="center" wrapText="1" indent="1"/>
    </xf>
    <xf numFmtId="164" fontId="12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164" fontId="9" fillId="0" borderId="9" xfId="5" applyFill="1">
      <alignment horizontal="left" vertical="center" wrapText="1" indent="1"/>
    </xf>
    <xf numFmtId="164" fontId="9" fillId="0" borderId="4" xfId="5" applyFill="1" applyBorder="1">
      <alignment horizontal="left" vertical="center" wrapText="1" indent="1"/>
    </xf>
    <xf numFmtId="0" fontId="7" fillId="0" borderId="0" xfId="2">
      <alignment horizontal="left" indent="3"/>
    </xf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8" borderId="6" xfId="6" applyNumberFormat="1" applyFill="1">
      <alignment horizontal="left" vertical="top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4" fontId="11" fillId="0" borderId="8" xfId="8">
      <alignment horizontal="left" vertical="center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/>
    <cellStyle name="Notes Header" xfId="8"/>
    <cellStyle name="Title" xfId="9" builtinId="1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28"/>
  <sheetViews>
    <sheetView showGridLines="0" tabSelected="1" zoomScaleNormal="100" workbookViewId="0">
      <selection activeCell="A29" sqref="A29:XFD168"/>
    </sheetView>
  </sheetViews>
  <sheetFormatPr defaultColWidth="8.77734375" defaultRowHeight="14.4" x14ac:dyDescent="0.3"/>
  <cols>
    <col min="1" max="1" width="2" customWidth="1"/>
    <col min="2" max="2" width="18.21875" customWidth="1"/>
    <col min="3" max="8" width="17.6640625" customWidth="1"/>
    <col min="9" max="9" width="2.44140625" customWidth="1"/>
    <col min="14" max="14" width="6.77734375" customWidth="1"/>
  </cols>
  <sheetData>
    <row r="1" spans="1:8" ht="54" customHeight="1" x14ac:dyDescent="0.9">
      <c r="A1" s="2"/>
      <c r="B1" s="1">
        <f ca="1">YEAR(TODAY())</f>
        <v>2018</v>
      </c>
      <c r="C1" s="6" t="s">
        <v>2</v>
      </c>
      <c r="D1" s="2"/>
      <c r="E1" s="2"/>
      <c r="F1" s="2"/>
      <c r="G1" s="2"/>
      <c r="H1" s="2"/>
    </row>
    <row r="2" spans="1:8" ht="14.25" customHeight="1" x14ac:dyDescent="0.3">
      <c r="A2" s="3"/>
      <c r="B2" s="7" t="s">
        <v>1</v>
      </c>
      <c r="C2" s="8" t="str">
        <f ca="1">UPPER(TEXT(C3,"dddd"))</f>
        <v>TUESDAY</v>
      </c>
      <c r="D2" s="7" t="str">
        <f t="shared" ref="D2:H2" ca="1" si="0">UPPER(TEXT(D3,"dddd"))</f>
        <v>WEDNESDAY</v>
      </c>
      <c r="E2" s="8" t="str">
        <f t="shared" ca="1" si="0"/>
        <v>THURSDAY</v>
      </c>
      <c r="F2" s="7" t="str">
        <f t="shared" ca="1" si="0"/>
        <v>FRIDAY</v>
      </c>
      <c r="G2" s="8" t="str">
        <f t="shared" ca="1" si="0"/>
        <v>SATURDAY</v>
      </c>
      <c r="H2" s="7" t="str">
        <f t="shared" ca="1" si="0"/>
        <v>SUNDAY</v>
      </c>
    </row>
    <row r="3" spans="1:8" ht="16.5" customHeight="1" x14ac:dyDescent="0.3">
      <c r="B3" s="4">
        <f t="array" aca="1" ref="B3:H3" ca="1">Days+1+DATE(Calendar1Year,Calendar1MonthOption,1)-WEEKDAY(DATE(Calendar1Year,Calendar1MonthOption,1),WeekdayOption)</f>
        <v>43185</v>
      </c>
      <c r="C3" s="4">
        <f ca="1"/>
        <v>43186</v>
      </c>
      <c r="D3" s="4">
        <f ca="1"/>
        <v>43187</v>
      </c>
      <c r="E3" s="4">
        <f ca="1"/>
        <v>43188</v>
      </c>
      <c r="F3" s="4">
        <f ca="1"/>
        <v>43189</v>
      </c>
      <c r="G3" s="4">
        <f ca="1"/>
        <v>43190</v>
      </c>
      <c r="H3" s="5">
        <f ca="1"/>
        <v>43191</v>
      </c>
    </row>
    <row r="4" spans="1:8" ht="56.25" customHeight="1" x14ac:dyDescent="0.3">
      <c r="B4" s="10"/>
      <c r="C4" s="10"/>
      <c r="D4" s="10"/>
      <c r="E4" s="10"/>
      <c r="F4" s="10"/>
      <c r="G4" s="10"/>
      <c r="H4" s="11"/>
    </row>
    <row r="5" spans="1:8" ht="16.5" customHeight="1" x14ac:dyDescent="0.3">
      <c r="B5" s="4">
        <f t="array" aca="1" ref="B5:H5" ca="1">Days+8+DATE(Calendar1Year,Calendar1MonthOption,1)-WEEKDAY(DATE(Calendar1Year,Calendar1MonthOption,1),WeekdayOption)</f>
        <v>43192</v>
      </c>
      <c r="C5" s="4">
        <f ca="1"/>
        <v>43193</v>
      </c>
      <c r="D5" s="4">
        <f ca="1"/>
        <v>43194</v>
      </c>
      <c r="E5" s="4">
        <f ca="1"/>
        <v>43195</v>
      </c>
      <c r="F5" s="4">
        <f ca="1"/>
        <v>43196</v>
      </c>
      <c r="G5" s="4">
        <f ca="1"/>
        <v>43197</v>
      </c>
      <c r="H5" s="5">
        <f ca="1"/>
        <v>43198</v>
      </c>
    </row>
    <row r="6" spans="1:8" ht="56.25" customHeight="1" x14ac:dyDescent="0.3">
      <c r="B6" s="10" t="s">
        <v>11</v>
      </c>
      <c r="C6" s="10" t="s">
        <v>10</v>
      </c>
      <c r="D6" s="10" t="s">
        <v>12</v>
      </c>
      <c r="E6" s="10" t="s">
        <v>13</v>
      </c>
      <c r="F6" s="13" t="s">
        <v>14</v>
      </c>
      <c r="G6" s="10"/>
      <c r="H6" s="10"/>
    </row>
    <row r="7" spans="1:8" ht="16.5" customHeight="1" x14ac:dyDescent="0.3">
      <c r="B7" s="4">
        <f t="array" aca="1" ref="B7:H7" ca="1">Days+15+DATE(Calendar1Year,Calendar1MonthOption,1)-WEEKDAY(DATE(Calendar1Year,Calendar1MonthOption,1),WeekdayOption)</f>
        <v>43199</v>
      </c>
      <c r="C7" s="4">
        <f ca="1"/>
        <v>43200</v>
      </c>
      <c r="D7" s="4">
        <f ca="1"/>
        <v>43201</v>
      </c>
      <c r="E7" s="4">
        <f ca="1"/>
        <v>43202</v>
      </c>
      <c r="F7" s="4">
        <f ca="1"/>
        <v>43203</v>
      </c>
      <c r="G7" s="4">
        <f ca="1"/>
        <v>43204</v>
      </c>
      <c r="H7" s="5">
        <f ca="1"/>
        <v>43205</v>
      </c>
    </row>
    <row r="8" spans="1:8" ht="56.25" customHeight="1" x14ac:dyDescent="0.3">
      <c r="B8" s="10" t="s">
        <v>16</v>
      </c>
      <c r="C8" s="10" t="s">
        <v>3</v>
      </c>
      <c r="D8" s="10" t="s">
        <v>4</v>
      </c>
      <c r="E8" s="10" t="s">
        <v>17</v>
      </c>
      <c r="F8" s="10" t="s">
        <v>15</v>
      </c>
      <c r="G8" s="10"/>
      <c r="H8" s="11"/>
    </row>
    <row r="9" spans="1:8" ht="16.5" customHeight="1" x14ac:dyDescent="0.3">
      <c r="B9" s="4">
        <f t="array" aca="1" ref="B9:H9" ca="1">Days+22+DATE(Calendar1Year,Calendar1MonthOption,1)-WEEKDAY(DATE(Calendar1Year,Calendar1MonthOption,1),WeekdayOption)</f>
        <v>43206</v>
      </c>
      <c r="C9" s="4">
        <f ca="1"/>
        <v>43207</v>
      </c>
      <c r="D9" s="4">
        <f ca="1"/>
        <v>43208</v>
      </c>
      <c r="E9" s="4">
        <f ca="1"/>
        <v>43209</v>
      </c>
      <c r="F9" s="4">
        <f ca="1"/>
        <v>43210</v>
      </c>
      <c r="G9" s="4">
        <f ca="1"/>
        <v>43211</v>
      </c>
      <c r="H9" s="5">
        <f ca="1"/>
        <v>43212</v>
      </c>
    </row>
    <row r="10" spans="1:8" ht="56.25" customHeight="1" x14ac:dyDescent="0.3">
      <c r="B10" s="10" t="s">
        <v>11</v>
      </c>
      <c r="C10" s="10" t="s">
        <v>12</v>
      </c>
      <c r="D10" s="10" t="s">
        <v>18</v>
      </c>
      <c r="E10" s="10" t="s">
        <v>5</v>
      </c>
      <c r="F10" s="10" t="s">
        <v>19</v>
      </c>
      <c r="G10" s="10"/>
      <c r="H10" s="11"/>
    </row>
    <row r="11" spans="1:8" ht="16.5" customHeight="1" x14ac:dyDescent="0.3">
      <c r="B11" s="4">
        <f t="array" aca="1" ref="B11:H11" ca="1">Days+29+DATE(Calendar1Year,Calendar1MonthOption,1)-WEEKDAY(DATE(Calendar1Year,Calendar1MonthOption,1),WeekdayOption)</f>
        <v>43213</v>
      </c>
      <c r="C11" s="4">
        <f ca="1"/>
        <v>43214</v>
      </c>
      <c r="D11" s="4">
        <f ca="1"/>
        <v>43215</v>
      </c>
      <c r="E11" s="4">
        <f ca="1"/>
        <v>43216</v>
      </c>
      <c r="F11" s="4">
        <f ca="1"/>
        <v>43217</v>
      </c>
      <c r="G11" s="4">
        <f ca="1"/>
        <v>43218</v>
      </c>
      <c r="H11" s="5">
        <f ca="1"/>
        <v>43219</v>
      </c>
    </row>
    <row r="12" spans="1:8" ht="57" customHeight="1" x14ac:dyDescent="0.3">
      <c r="B12" s="13" t="s">
        <v>11</v>
      </c>
      <c r="C12" s="13" t="s">
        <v>10</v>
      </c>
      <c r="D12" s="13" t="s">
        <v>12</v>
      </c>
      <c r="E12" s="13" t="s">
        <v>16</v>
      </c>
      <c r="F12" s="13" t="s">
        <v>6</v>
      </c>
      <c r="G12" s="13"/>
      <c r="H12" s="11"/>
    </row>
    <row r="13" spans="1:8" ht="16.5" customHeight="1" x14ac:dyDescent="0.3">
      <c r="B13" s="4">
        <f t="array" aca="1" ref="B13:C13" ca="1">Days+36+DATE(Calendar1Year,Calendar1MonthOption,1)-WEEKDAY(DATE(Calendar1Year,Calendar1MonthOption,1),WeekdayOption)</f>
        <v>43220</v>
      </c>
      <c r="C13" s="4">
        <f ca="1"/>
        <v>43221</v>
      </c>
      <c r="D13" s="14" t="s">
        <v>0</v>
      </c>
      <c r="E13" s="14"/>
      <c r="F13" s="14"/>
      <c r="G13" s="14"/>
      <c r="H13" s="14"/>
    </row>
    <row r="14" spans="1:8" ht="63.75" customHeight="1" x14ac:dyDescent="0.3">
      <c r="B14" s="10"/>
      <c r="C14" s="10"/>
      <c r="D14" s="15"/>
      <c r="E14" s="15"/>
      <c r="F14" s="15"/>
      <c r="G14" s="15"/>
      <c r="H14" s="15"/>
    </row>
    <row r="15" spans="1:8" ht="54" customHeight="1" x14ac:dyDescent="0.9">
      <c r="A15" s="2"/>
      <c r="B15" s="1">
        <f ca="1">YEAR(DATE(Calendar1Year,Calendar1MonthOption+1,1))</f>
        <v>2018</v>
      </c>
      <c r="C15" s="6" t="str">
        <f ca="1">TEXT(DATE(Calendar1Year,Calendar1MonthOption+1,1),"mmmm")</f>
        <v>May</v>
      </c>
      <c r="D15" s="9"/>
      <c r="E15" s="9"/>
      <c r="F15" s="9"/>
      <c r="G15" s="9"/>
      <c r="H15" s="2"/>
    </row>
    <row r="16" spans="1:8" ht="14.25" customHeight="1" x14ac:dyDescent="0.3">
      <c r="A16" s="3"/>
      <c r="B16" s="7" t="str">
        <f ca="1">UPPER(TEXT(B17,"dddd"))</f>
        <v>MONDAY</v>
      </c>
      <c r="C16" s="8" t="str">
        <f t="shared" ref="C16:H16" ca="1" si="1">UPPER(TEXT(C17,"dddd"))</f>
        <v>TUESDAY</v>
      </c>
      <c r="D16" s="7" t="str">
        <f t="shared" ca="1" si="1"/>
        <v>WEDNESDAY</v>
      </c>
      <c r="E16" s="8" t="str">
        <f t="shared" ca="1" si="1"/>
        <v>THURSDAY</v>
      </c>
      <c r="F16" s="7" t="str">
        <f t="shared" ca="1" si="1"/>
        <v>FRIDAY</v>
      </c>
      <c r="G16" s="8" t="str">
        <f t="shared" ca="1" si="1"/>
        <v>SATURDAY</v>
      </c>
      <c r="H16" s="7" t="str">
        <f t="shared" ca="1" si="1"/>
        <v>SUNDAY</v>
      </c>
    </row>
    <row r="17" spans="2:8" ht="16.5" customHeight="1" x14ac:dyDescent="0.3">
      <c r="B17" s="4">
        <f t="array" aca="1" ref="B17:H17" ca="1">Days+1+DATE(Calendar2Year,Calendar2MonthOption,1)-WEEKDAY(DATE(Calendar2Year,Calendar2MonthOption,1),WeekdayOption)</f>
        <v>43220</v>
      </c>
      <c r="C17" s="4">
        <f ca="1"/>
        <v>43221</v>
      </c>
      <c r="D17" s="4">
        <f ca="1"/>
        <v>43222</v>
      </c>
      <c r="E17" s="4">
        <f ca="1"/>
        <v>43223</v>
      </c>
      <c r="F17" s="4">
        <f ca="1"/>
        <v>43224</v>
      </c>
      <c r="G17" s="4">
        <f ca="1"/>
        <v>43225</v>
      </c>
      <c r="H17" s="5">
        <f ca="1"/>
        <v>43226</v>
      </c>
    </row>
    <row r="18" spans="2:8" ht="56.25" customHeight="1" x14ac:dyDescent="0.3">
      <c r="B18" s="10" t="s">
        <v>20</v>
      </c>
      <c r="C18" s="10" t="s">
        <v>21</v>
      </c>
      <c r="D18" s="10" t="s">
        <v>14</v>
      </c>
      <c r="E18" s="10" t="s">
        <v>16</v>
      </c>
      <c r="F18" s="10" t="s">
        <v>9</v>
      </c>
      <c r="G18" s="10"/>
      <c r="H18" s="11"/>
    </row>
    <row r="19" spans="2:8" ht="16.5" customHeight="1" x14ac:dyDescent="0.3">
      <c r="B19" s="4">
        <f t="array" aca="1" ref="B19:H19" ca="1">Days+8+DATE(Calendar2Year,Calendar2MonthOption,1)-WEEKDAY(DATE(Calendar2Year,Calendar2MonthOption,1),WeekdayOption)</f>
        <v>43227</v>
      </c>
      <c r="C19" s="4">
        <f ca="1"/>
        <v>43228</v>
      </c>
      <c r="D19" s="4">
        <f ca="1"/>
        <v>43229</v>
      </c>
      <c r="E19" s="4">
        <f ca="1"/>
        <v>43230</v>
      </c>
      <c r="F19" s="4">
        <f ca="1"/>
        <v>43231</v>
      </c>
      <c r="G19" s="4">
        <f ca="1"/>
        <v>43232</v>
      </c>
      <c r="H19" s="5">
        <f ca="1"/>
        <v>43233</v>
      </c>
    </row>
    <row r="20" spans="2:8" ht="56.25" customHeight="1" x14ac:dyDescent="0.3">
      <c r="B20" s="10" t="s">
        <v>16</v>
      </c>
      <c r="C20" s="10" t="s">
        <v>8</v>
      </c>
      <c r="D20" s="10" t="s">
        <v>23</v>
      </c>
      <c r="E20" s="10" t="s">
        <v>24</v>
      </c>
      <c r="F20" s="10" t="s">
        <v>25</v>
      </c>
      <c r="G20" s="10" t="s">
        <v>20</v>
      </c>
      <c r="H20" s="11"/>
    </row>
    <row r="21" spans="2:8" ht="16.5" customHeight="1" x14ac:dyDescent="0.3">
      <c r="B21" s="4">
        <f t="array" aca="1" ref="B21:H21" ca="1">Days+15+DATE(Calendar2Year,Calendar2MonthOption,1)-WEEKDAY(DATE(Calendar2Year,Calendar2MonthOption,1),WeekdayOption)</f>
        <v>43234</v>
      </c>
      <c r="C21" s="4">
        <f ca="1"/>
        <v>43235</v>
      </c>
      <c r="D21" s="4">
        <f ca="1"/>
        <v>43236</v>
      </c>
      <c r="E21" s="4">
        <f ca="1"/>
        <v>43237</v>
      </c>
      <c r="F21" s="4">
        <f ca="1"/>
        <v>43238</v>
      </c>
      <c r="G21" s="4">
        <f ca="1"/>
        <v>43239</v>
      </c>
      <c r="H21" s="5">
        <f ca="1"/>
        <v>43240</v>
      </c>
    </row>
    <row r="22" spans="2:8" ht="56.25" customHeight="1" x14ac:dyDescent="0.3">
      <c r="B22" s="10" t="s">
        <v>16</v>
      </c>
      <c r="C22" s="10" t="s">
        <v>7</v>
      </c>
      <c r="D22" s="10" t="s">
        <v>22</v>
      </c>
      <c r="E22" s="10" t="s">
        <v>16</v>
      </c>
      <c r="F22" s="10" t="s">
        <v>20</v>
      </c>
      <c r="G22" s="10"/>
      <c r="H22" s="11"/>
    </row>
    <row r="23" spans="2:8" ht="16.5" customHeight="1" x14ac:dyDescent="0.3">
      <c r="B23" s="4">
        <f t="array" aca="1" ref="B23:H23" ca="1">Days+22+DATE(Calendar2Year,Calendar2MonthOption,1)-WEEKDAY(DATE(Calendar2Year,Calendar2MonthOption,1),WeekdayOption)</f>
        <v>43241</v>
      </c>
      <c r="C23" s="4">
        <f ca="1"/>
        <v>43242</v>
      </c>
      <c r="D23" s="4">
        <f ca="1"/>
        <v>43243</v>
      </c>
      <c r="E23" s="4">
        <f ca="1"/>
        <v>43244</v>
      </c>
      <c r="F23" s="4">
        <f ca="1"/>
        <v>43245</v>
      </c>
      <c r="G23" s="4">
        <f ca="1"/>
        <v>43246</v>
      </c>
      <c r="H23" s="5">
        <f ca="1"/>
        <v>43247</v>
      </c>
    </row>
    <row r="24" spans="2:8" ht="56.25" customHeight="1" x14ac:dyDescent="0.3">
      <c r="B24" s="10" t="s">
        <v>26</v>
      </c>
      <c r="C24" s="10" t="s">
        <v>16</v>
      </c>
      <c r="D24" s="10"/>
      <c r="E24" s="10" t="s">
        <v>27</v>
      </c>
      <c r="F24" s="10"/>
      <c r="G24" s="10"/>
      <c r="H24" s="11"/>
    </row>
    <row r="25" spans="2:8" ht="16.5" customHeight="1" x14ac:dyDescent="0.3">
      <c r="B25" s="4">
        <f t="array" aca="1" ref="B25:H25" ca="1">Days+29+DATE(Calendar2Year,Calendar2MonthOption,1)-WEEKDAY(DATE(Calendar2Year,Calendar2MonthOption,1),WeekdayOption)</f>
        <v>43248</v>
      </c>
      <c r="C25" s="4">
        <f ca="1"/>
        <v>43249</v>
      </c>
      <c r="D25" s="4">
        <f ca="1"/>
        <v>43250</v>
      </c>
      <c r="E25" s="4">
        <f ca="1"/>
        <v>43251</v>
      </c>
      <c r="F25" s="4">
        <f ca="1"/>
        <v>43252</v>
      </c>
      <c r="G25" s="4">
        <f ca="1"/>
        <v>43253</v>
      </c>
      <c r="H25" s="5">
        <f ca="1"/>
        <v>43254</v>
      </c>
    </row>
    <row r="26" spans="2:8" ht="57" customHeight="1" x14ac:dyDescent="0.3">
      <c r="B26" s="10"/>
      <c r="C26" s="10"/>
      <c r="D26" s="10"/>
      <c r="E26" s="10"/>
      <c r="F26" s="10"/>
      <c r="G26" s="10"/>
      <c r="H26" s="12"/>
    </row>
    <row r="27" spans="2:8" ht="16.5" customHeight="1" x14ac:dyDescent="0.3">
      <c r="B27" s="4">
        <f t="array" aca="1" ref="B27:C27" ca="1">Days+36+DATE(Calendar2Year,Calendar2MonthOption,1)-WEEKDAY(DATE(Calendar2Year,Calendar2MonthOption,1),WeekdayOption)</f>
        <v>43255</v>
      </c>
      <c r="C27" s="4">
        <f ca="1"/>
        <v>43256</v>
      </c>
      <c r="D27" s="16" t="s">
        <v>0</v>
      </c>
      <c r="E27" s="16"/>
      <c r="F27" s="16"/>
      <c r="G27" s="16"/>
      <c r="H27" s="16"/>
    </row>
    <row r="28" spans="2:8" ht="63.75" customHeight="1" x14ac:dyDescent="0.3">
      <c r="B28" s="10"/>
      <c r="C28" s="10"/>
      <c r="D28" s="15"/>
      <c r="E28" s="15"/>
      <c r="F28" s="15"/>
      <c r="G28" s="15"/>
      <c r="H28" s="15"/>
    </row>
  </sheetData>
  <mergeCells count="4">
    <mergeCell ref="D13:H13"/>
    <mergeCell ref="D14:H14"/>
    <mergeCell ref="D27:H27"/>
    <mergeCell ref="D28:H28"/>
  </mergeCells>
  <phoneticPr fontId="2" type="noConversion"/>
  <conditionalFormatting sqref="B3:H3 B5:H5 B7:H7 B9:H9 B11:H11 B13:C13">
    <cfRule type="expression" dxfId="1" priority="38">
      <formula>MONTH(B3)&lt;&gt;Calendar1MonthOption</formula>
    </cfRule>
  </conditionalFormatting>
  <conditionalFormatting sqref="B17:H17 B19:H19 B21:H21 B23:H23 B25:H25 B27:C27">
    <cfRule type="expression" dxfId="0" priority="27">
      <formula>MONTH(B17)&lt;&gt;Calendar2MonthOption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/>
    <dataValidation allowBlank="1" showInputMessage="1" showErrorMessage="1" prompt="Enter the year for this calendar" sqref="B1"/>
    <dataValidation allowBlank="1" showInputMessage="1" prompt="Automatically determined weekday. To change weekdays, select a new starting day of the week in B2" sqref="C2:H2 B16"/>
    <dataValidation allowBlank="1" showInputMessage="1" prompt="Date" sqref="B3"/>
    <dataValidation allowBlank="1" showInputMessage="1" prompt="Enter monthly notes here" sqref="D14"/>
    <dataValidation allowBlank="1" showInputMessage="1" prompt="Monthly notes heading" sqref="D13"/>
    <dataValidation allowBlank="1" showInputMessage="1" prompt="Enter daily notes here" sqref="B4"/>
    <dataValidation allowBlank="1" showInputMessage="1" prompt="Calendar year automatically determined by the year input in B1" sqref="B15"/>
    <dataValidation allowBlank="1" showInputMessage="1" prompt="Calendar month offset by the month selected in C1" sqref="C15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" manualBreakCount="1">
    <brk id="1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Calendar</vt:lpstr>
      <vt:lpstr>Calendar1Month</vt:lpstr>
      <vt:lpstr>Calendar1Year</vt:lpstr>
      <vt:lpstr>Calendar2Month</vt:lpstr>
      <vt:lpstr>Calendar2Year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Jeffrey Watry</dc:creator>
  <cp:lastModifiedBy>Jeff Watry</cp:lastModifiedBy>
  <dcterms:created xsi:type="dcterms:W3CDTF">2016-07-26T15:53:57Z</dcterms:created>
  <dcterms:modified xsi:type="dcterms:W3CDTF">2018-02-19T09:34:13Z</dcterms:modified>
</cp:coreProperties>
</file>